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Democrat" sheetId="1" r:id="rId1"/>
  </sheets>
  <definedNames>
    <definedName name="_xlnm.Print_Area" localSheetId="0">'Democrat'!$A$2:$F$81</definedName>
  </definedNames>
  <calcPr fullCalcOnLoad="1"/>
</workbook>
</file>

<file path=xl/comments1.xml><?xml version="1.0" encoding="utf-8"?>
<comments xmlns="http://schemas.openxmlformats.org/spreadsheetml/2006/main">
  <authors>
    <author>adoucette</author>
  </authors>
  <commentList>
    <comment ref="A19" authorId="0">
      <text>
        <r>
          <rPr>
            <b/>
            <sz val="9"/>
            <rFont val="Tahoma"/>
            <family val="0"/>
          </rPr>
          <t>adoucette: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<sst xmlns="http://schemas.openxmlformats.org/spreadsheetml/2006/main" count="60" uniqueCount="36">
  <si>
    <t xml:space="preserve"> </t>
  </si>
  <si>
    <t>BOARD OF SELECTMEN</t>
  </si>
  <si>
    <t>BLANKS</t>
  </si>
  <si>
    <t>WRITE-INS</t>
  </si>
  <si>
    <t>TRUSTEES, BROOKS FREE LIBRARY</t>
  </si>
  <si>
    <t>NO</t>
  </si>
  <si>
    <t xml:space="preserve">YES </t>
  </si>
  <si>
    <t>PRECINCT I</t>
  </si>
  <si>
    <t>PRECINCT 2</t>
  </si>
  <si>
    <t>PRECINCT 3</t>
  </si>
  <si>
    <t>PRECINCT 4</t>
  </si>
  <si>
    <t>TOTAL</t>
  </si>
  <si>
    <t>KIMBERLY E. BOURGEA</t>
  </si>
  <si>
    <t>BALLOT</t>
  </si>
  <si>
    <t>MARY E. ANDERSON</t>
  </si>
  <si>
    <t>JESSE M. GALLANT</t>
  </si>
  <si>
    <t>MODERATOR</t>
  </si>
  <si>
    <t>MICHAEL D. FORD</t>
  </si>
  <si>
    <t xml:space="preserve">MONOMOY REGIONAL SCHOOL COMMITTEE </t>
  </si>
  <si>
    <t>ROBERT T. RUSSELL</t>
  </si>
  <si>
    <t>JOAN A. McCARTY</t>
  </si>
  <si>
    <t>KATHLEEN A. REMILLARD</t>
  </si>
  <si>
    <t>JEANNIE S. WHEELER</t>
  </si>
  <si>
    <t>WATER/WASTEWATER COMMISSION-3 YR</t>
  </si>
  <si>
    <t>GARY A. CARREIRO</t>
  </si>
  <si>
    <t>NOREEN A. DONAHUE</t>
  </si>
  <si>
    <t>WATER/WASTEWATER COMMISSION-2 YR</t>
  </si>
  <si>
    <t>JOHN B. GOUGH</t>
  </si>
  <si>
    <t>EDWARD JAMES McMANUS</t>
  </si>
  <si>
    <t xml:space="preserve">HOUSING AUTHORITY </t>
  </si>
  <si>
    <t>QUESTION #1 - FIRE DEPARTMENT</t>
  </si>
  <si>
    <t>QUESTION #2 - ROAD MAINTENANCE</t>
  </si>
  <si>
    <t>TOTAL NUMBER OF VOTERS</t>
  </si>
  <si>
    <t>Total</t>
  </si>
  <si>
    <t>UNOFFICIAL RESULTS</t>
  </si>
  <si>
    <t xml:space="preserve"> RESULTS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</si>
</sst>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9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54" sqref="K54"/>
    </sheetView>
  </sheetViews>
  <sheetFormatPr defaultColWidth="9.140625" defaultRowHeight="12.75"/>
  <cols>
    <col min="1" max="1" width="41.28125" style="0" customWidth="1"/>
    <col min="2" max="2" width="10.140625" style="1" customWidth="1"/>
    <col min="3" max="5" width="11.7109375" style="1" customWidth="1"/>
    <col min="6" max="6" width="7.57421875" style="1" customWidth="1"/>
    <col min="7" max="7" width="5.7109375" style="1" customWidth="1"/>
    <col min="8" max="23" width="5.7109375" style="0" customWidth="1"/>
  </cols>
  <sheetData>
    <row r="1" ht="12.75">
      <c r="A1" s="51" t="s">
        <v>34</v>
      </c>
    </row>
    <row r="2" spans="1:23" s="2" customFormat="1" ht="18" customHeight="1">
      <c r="A2" s="49" t="s">
        <v>13</v>
      </c>
      <c r="B2" s="32" t="s">
        <v>7</v>
      </c>
      <c r="C2" s="32" t="s">
        <v>8</v>
      </c>
      <c r="D2" s="32" t="s">
        <v>9</v>
      </c>
      <c r="E2" s="32" t="s">
        <v>10</v>
      </c>
      <c r="F2" s="32" t="s">
        <v>11</v>
      </c>
      <c r="G2" s="37"/>
      <c r="H2" s="38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2" customFormat="1" ht="18" customHeight="1">
      <c r="A3" s="49" t="s">
        <v>35</v>
      </c>
      <c r="B3" s="32"/>
      <c r="C3" s="32"/>
      <c r="D3" s="32"/>
      <c r="E3" s="32"/>
      <c r="F3" s="32"/>
      <c r="G3" s="37"/>
      <c r="H3" s="38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s="2" customFormat="1" ht="18" customHeight="1">
      <c r="A4" s="48" t="s">
        <v>1</v>
      </c>
      <c r="B4" s="16"/>
      <c r="C4" s="16"/>
      <c r="D4" s="16"/>
      <c r="E4" s="16"/>
      <c r="F4" s="19"/>
      <c r="G4" s="35"/>
      <c r="H4" s="38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2" customFormat="1" ht="18" customHeight="1">
      <c r="A5" s="48" t="s">
        <v>2</v>
      </c>
      <c r="B5" s="52">
        <v>7</v>
      </c>
      <c r="C5" s="52">
        <v>4</v>
      </c>
      <c r="D5" s="52">
        <v>3</v>
      </c>
      <c r="E5" s="52">
        <v>3</v>
      </c>
      <c r="F5" s="53">
        <f>SUM(B5:E5)</f>
        <v>17</v>
      </c>
      <c r="G5" s="35"/>
      <c r="H5" s="3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s="2" customFormat="1" ht="18" customHeight="1">
      <c r="A6" s="48" t="s">
        <v>14</v>
      </c>
      <c r="B6" s="52">
        <v>348</v>
      </c>
      <c r="C6" s="52">
        <v>352</v>
      </c>
      <c r="D6" s="52">
        <v>229</v>
      </c>
      <c r="E6" s="52">
        <v>211</v>
      </c>
      <c r="F6" s="53">
        <f>SUM(B6:E6)</f>
        <v>1140</v>
      </c>
      <c r="G6" s="3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s="2" customFormat="1" ht="18" customHeight="1">
      <c r="A7" s="48" t="s">
        <v>15</v>
      </c>
      <c r="B7" s="52">
        <v>71</v>
      </c>
      <c r="C7" s="52">
        <v>78</v>
      </c>
      <c r="D7" s="52">
        <v>76</v>
      </c>
      <c r="E7" s="52">
        <v>39</v>
      </c>
      <c r="F7" s="53">
        <f>SUM(B7:E7)</f>
        <v>264</v>
      </c>
      <c r="G7" s="34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s="2" customFormat="1" ht="18" customHeight="1">
      <c r="A8" s="48" t="s">
        <v>3</v>
      </c>
      <c r="B8" s="52">
        <v>0</v>
      </c>
      <c r="C8" s="52">
        <v>1</v>
      </c>
      <c r="D8" s="52">
        <v>1</v>
      </c>
      <c r="E8" s="52">
        <v>4</v>
      </c>
      <c r="F8" s="53">
        <f>SUM(B8:E8)</f>
        <v>6</v>
      </c>
      <c r="G8" s="3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s="2" customFormat="1" ht="15" customHeight="1">
      <c r="A9" s="48" t="s">
        <v>33</v>
      </c>
      <c r="B9" s="52">
        <f>SUM(B5:B8)</f>
        <v>426</v>
      </c>
      <c r="C9" s="52">
        <f>SUM(C5:C8)</f>
        <v>435</v>
      </c>
      <c r="D9" s="52">
        <f>SUM(D5:D8)</f>
        <v>309</v>
      </c>
      <c r="E9" s="52">
        <f>SUM(E5:E8)</f>
        <v>257</v>
      </c>
      <c r="F9" s="53">
        <f>SUM(F5:F8)</f>
        <v>1427</v>
      </c>
      <c r="G9" s="3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s="2" customFormat="1" ht="15" customHeight="1">
      <c r="A10" s="48"/>
      <c r="B10" s="54"/>
      <c r="C10" s="54"/>
      <c r="D10" s="54"/>
      <c r="E10" s="54"/>
      <c r="F10" s="55"/>
      <c r="G10" s="3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s="2" customFormat="1" ht="18" customHeight="1">
      <c r="A11" s="48" t="s">
        <v>16</v>
      </c>
      <c r="B11" s="54"/>
      <c r="C11" s="54"/>
      <c r="D11" s="54"/>
      <c r="E11" s="54"/>
      <c r="F11" s="55"/>
      <c r="G11" s="3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s="2" customFormat="1" ht="18" customHeight="1">
      <c r="A12" s="48" t="s">
        <v>2</v>
      </c>
      <c r="B12" s="52">
        <v>70</v>
      </c>
      <c r="C12" s="52">
        <v>78</v>
      </c>
      <c r="D12" s="52">
        <v>55</v>
      </c>
      <c r="E12" s="52">
        <v>33</v>
      </c>
      <c r="F12" s="53">
        <f>SUM(B12:E12)</f>
        <v>236</v>
      </c>
      <c r="G12" s="3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2" customFormat="1" ht="18" customHeight="1">
      <c r="A13" s="33" t="s">
        <v>17</v>
      </c>
      <c r="B13" s="52">
        <v>355</v>
      </c>
      <c r="C13" s="52">
        <v>355</v>
      </c>
      <c r="D13" s="52">
        <v>251</v>
      </c>
      <c r="E13" s="52">
        <v>222</v>
      </c>
      <c r="F13" s="53">
        <f>SUM(B13:E13)</f>
        <v>1183</v>
      </c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2" customFormat="1" ht="18" customHeight="1">
      <c r="A14" s="33" t="s">
        <v>3</v>
      </c>
      <c r="B14" s="52">
        <v>1</v>
      </c>
      <c r="C14" s="52">
        <v>2</v>
      </c>
      <c r="D14" s="52">
        <v>3</v>
      </c>
      <c r="E14" s="52">
        <v>2</v>
      </c>
      <c r="F14" s="52">
        <f>SUM(B14:E14)</f>
        <v>8</v>
      </c>
      <c r="G14" s="3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s="2" customFormat="1" ht="15" customHeight="1">
      <c r="A15" s="33" t="s">
        <v>33</v>
      </c>
      <c r="B15" s="52">
        <f>SUM(B12:B14)</f>
        <v>426</v>
      </c>
      <c r="C15" s="52">
        <f>SUM(C12:C14)</f>
        <v>435</v>
      </c>
      <c r="D15" s="52">
        <f>SUM(D12:D14)</f>
        <v>309</v>
      </c>
      <c r="E15" s="52">
        <f>SUM(E12:E14)</f>
        <v>257</v>
      </c>
      <c r="F15" s="53">
        <f>SUM(F12:F14)</f>
        <v>1427</v>
      </c>
      <c r="G15" s="4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2" customFormat="1" ht="15" customHeight="1">
      <c r="A16" s="33"/>
      <c r="B16" s="54"/>
      <c r="C16" s="54"/>
      <c r="D16" s="54"/>
      <c r="E16" s="54"/>
      <c r="F16" s="55"/>
      <c r="G16" s="40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2" customFormat="1" ht="18" customHeight="1">
      <c r="A17" s="33" t="s">
        <v>18</v>
      </c>
      <c r="B17" s="54"/>
      <c r="C17" s="54"/>
      <c r="D17" s="54"/>
      <c r="E17" s="54"/>
      <c r="F17" s="55"/>
      <c r="G17" s="2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2" customFormat="1" ht="18" customHeight="1">
      <c r="A18" s="33" t="s">
        <v>2</v>
      </c>
      <c r="B18" s="52">
        <v>87</v>
      </c>
      <c r="C18" s="52">
        <v>97</v>
      </c>
      <c r="D18" s="52">
        <v>73</v>
      </c>
      <c r="E18" s="52">
        <v>55</v>
      </c>
      <c r="F18" s="53">
        <f>SUM(B18:E18)</f>
        <v>312</v>
      </c>
      <c r="G18" s="2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2" customFormat="1" ht="18" customHeight="1">
      <c r="A19" s="33" t="s">
        <v>19</v>
      </c>
      <c r="B19" s="52">
        <v>339</v>
      </c>
      <c r="C19" s="52">
        <v>334</v>
      </c>
      <c r="D19" s="52">
        <v>235</v>
      </c>
      <c r="E19" s="52">
        <v>200</v>
      </c>
      <c r="F19" s="53">
        <f>SUM(B19:E19)</f>
        <v>1108</v>
      </c>
      <c r="G19" s="40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s="2" customFormat="1" ht="18" customHeight="1">
      <c r="A20" s="33" t="s">
        <v>3</v>
      </c>
      <c r="B20" s="52">
        <v>0</v>
      </c>
      <c r="C20" s="52">
        <v>4</v>
      </c>
      <c r="D20" s="52">
        <v>1</v>
      </c>
      <c r="E20" s="52">
        <v>2</v>
      </c>
      <c r="F20" s="52">
        <f>SUM(B20:E20)</f>
        <v>7</v>
      </c>
      <c r="G20" s="23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s="2" customFormat="1" ht="15" customHeight="1">
      <c r="A21" s="33" t="s">
        <v>33</v>
      </c>
      <c r="B21" s="52">
        <f>SUM(B18:B20)</f>
        <v>426</v>
      </c>
      <c r="C21" s="52">
        <f>SUM(C18:C20)</f>
        <v>435</v>
      </c>
      <c r="D21" s="52">
        <f>SUM(D18:D20)</f>
        <v>309</v>
      </c>
      <c r="E21" s="52">
        <f>SUM(E18:E20)</f>
        <v>257</v>
      </c>
      <c r="F21" s="53">
        <f>SUM(F18:F20)</f>
        <v>1427</v>
      </c>
      <c r="G21" s="23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s="2" customFormat="1" ht="15" customHeight="1">
      <c r="A22" s="33"/>
      <c r="B22" s="52"/>
      <c r="C22" s="52"/>
      <c r="D22" s="52"/>
      <c r="E22" s="52"/>
      <c r="F22" s="53"/>
      <c r="G22" s="2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s="2" customFormat="1" ht="18" customHeight="1">
      <c r="A23" s="33" t="s">
        <v>4</v>
      </c>
      <c r="B23" s="54"/>
      <c r="C23" s="54"/>
      <c r="D23" s="54"/>
      <c r="E23" s="54"/>
      <c r="F23" s="54"/>
      <c r="G23" s="23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s="2" customFormat="1" ht="18" customHeight="1">
      <c r="A24" s="33" t="s">
        <v>2</v>
      </c>
      <c r="B24" s="52">
        <v>349</v>
      </c>
      <c r="C24" s="52">
        <v>375</v>
      </c>
      <c r="D24" s="52">
        <v>274</v>
      </c>
      <c r="E24" s="52">
        <v>215</v>
      </c>
      <c r="F24" s="52">
        <f>SUM(B24:E24)</f>
        <v>1213</v>
      </c>
      <c r="G24" s="23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s="2" customFormat="1" ht="18" customHeight="1">
      <c r="A25" s="33" t="s">
        <v>20</v>
      </c>
      <c r="B25" s="52">
        <v>308</v>
      </c>
      <c r="C25" s="52">
        <v>309</v>
      </c>
      <c r="D25" s="52">
        <v>215</v>
      </c>
      <c r="E25" s="52">
        <v>183</v>
      </c>
      <c r="F25" s="53">
        <f>SUM(B25:E25)</f>
        <v>1015</v>
      </c>
      <c r="G25" s="40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s="2" customFormat="1" ht="18" customHeight="1">
      <c r="A26" s="33" t="s">
        <v>21</v>
      </c>
      <c r="B26" s="52">
        <v>313</v>
      </c>
      <c r="C26" s="52">
        <v>315</v>
      </c>
      <c r="D26" s="52">
        <v>229</v>
      </c>
      <c r="E26" s="52">
        <v>195</v>
      </c>
      <c r="F26" s="53">
        <f>SUM(B26:E26)</f>
        <v>1052</v>
      </c>
      <c r="G26" s="40"/>
      <c r="H26" s="32"/>
      <c r="I26" s="4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s="2" customFormat="1" ht="18" customHeight="1">
      <c r="A27" s="33" t="s">
        <v>22</v>
      </c>
      <c r="B27" s="52">
        <v>307</v>
      </c>
      <c r="C27" s="52">
        <v>303</v>
      </c>
      <c r="D27" s="52">
        <v>205</v>
      </c>
      <c r="E27" s="52">
        <v>175</v>
      </c>
      <c r="F27" s="53">
        <f>SUM(B27:E27)</f>
        <v>990</v>
      </c>
      <c r="G27" s="40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s="2" customFormat="1" ht="18" customHeight="1">
      <c r="A28" s="33" t="s">
        <v>3</v>
      </c>
      <c r="B28" s="52">
        <v>1</v>
      </c>
      <c r="C28" s="52">
        <v>3</v>
      </c>
      <c r="D28" s="52">
        <v>4</v>
      </c>
      <c r="E28" s="52">
        <v>3</v>
      </c>
      <c r="F28" s="53">
        <f>SUM(B28:E28)</f>
        <v>11</v>
      </c>
      <c r="G28" s="40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s="2" customFormat="1" ht="18" customHeight="1">
      <c r="A29" s="33" t="s">
        <v>33</v>
      </c>
      <c r="B29" s="52">
        <f>SUM(B24:B28)</f>
        <v>1278</v>
      </c>
      <c r="C29" s="52">
        <f>SUM(C24:C28)</f>
        <v>1305</v>
      </c>
      <c r="D29" s="52">
        <f>SUM(D24:D28)</f>
        <v>927</v>
      </c>
      <c r="E29" s="52">
        <f>SUM(E24:E28)</f>
        <v>771</v>
      </c>
      <c r="F29" s="53">
        <f>SUM(F24:F28)</f>
        <v>4281</v>
      </c>
      <c r="G29" s="40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s="2" customFormat="1" ht="15" customHeight="1">
      <c r="A30" s="33"/>
      <c r="B30" s="54"/>
      <c r="C30" s="54"/>
      <c r="D30" s="54"/>
      <c r="E30" s="54"/>
      <c r="F30" s="54"/>
      <c r="G30" s="40"/>
      <c r="H30" s="32"/>
      <c r="I30" s="4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s="2" customFormat="1" ht="18" customHeight="1">
      <c r="A31" s="33" t="s">
        <v>23</v>
      </c>
      <c r="B31" s="54"/>
      <c r="C31" s="54"/>
      <c r="D31" s="52"/>
      <c r="E31" s="52"/>
      <c r="F31" s="52"/>
      <c r="G31" s="22"/>
      <c r="H31" s="25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s="2" customFormat="1" ht="18" customHeight="1">
      <c r="A32" s="33" t="s">
        <v>2</v>
      </c>
      <c r="B32" s="52">
        <v>316</v>
      </c>
      <c r="C32" s="52">
        <v>326</v>
      </c>
      <c r="D32" s="52">
        <v>233</v>
      </c>
      <c r="E32" s="52">
        <v>173</v>
      </c>
      <c r="F32" s="52">
        <f>SUM(B32:E32)</f>
        <v>1048</v>
      </c>
      <c r="G32" s="22"/>
      <c r="H32" s="25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s="2" customFormat="1" ht="18" customHeight="1">
      <c r="A33" s="33" t="s">
        <v>24</v>
      </c>
      <c r="B33" s="52">
        <v>264</v>
      </c>
      <c r="C33" s="52">
        <v>279</v>
      </c>
      <c r="D33" s="52">
        <v>203</v>
      </c>
      <c r="E33" s="52">
        <v>161</v>
      </c>
      <c r="F33" s="52">
        <f>SUM(B33:E33)</f>
        <v>907</v>
      </c>
      <c r="G33" s="22"/>
      <c r="H33" s="25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s="2" customFormat="1" ht="18" customHeight="1">
      <c r="A34" s="33" t="s">
        <v>25</v>
      </c>
      <c r="B34" s="52">
        <v>271</v>
      </c>
      <c r="C34" s="52">
        <v>265</v>
      </c>
      <c r="D34" s="52">
        <v>182</v>
      </c>
      <c r="E34" s="52">
        <v>177</v>
      </c>
      <c r="F34" s="52">
        <f>SUM(B34:E34)</f>
        <v>895</v>
      </c>
      <c r="G34" s="22"/>
      <c r="H34" s="25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8" customHeight="1">
      <c r="A35" s="33" t="s">
        <v>3</v>
      </c>
      <c r="B35" s="52">
        <v>1</v>
      </c>
      <c r="C35" s="52">
        <v>0</v>
      </c>
      <c r="D35" s="52">
        <v>0</v>
      </c>
      <c r="E35" s="52">
        <v>3</v>
      </c>
      <c r="F35" s="52">
        <f>SUM(B35:E35)</f>
        <v>4</v>
      </c>
      <c r="G35" s="26"/>
      <c r="H35" s="36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5" customHeight="1">
      <c r="A36" s="42" t="s">
        <v>33</v>
      </c>
      <c r="B36" s="52">
        <f>SUM(B32:B35)</f>
        <v>852</v>
      </c>
      <c r="C36" s="52">
        <f>SUM(C32:C35)</f>
        <v>870</v>
      </c>
      <c r="D36" s="52">
        <f>SUM(D32:D35)</f>
        <v>618</v>
      </c>
      <c r="E36" s="52">
        <f>SUM(E32:E35)</f>
        <v>514</v>
      </c>
      <c r="F36" s="53">
        <f>SUM(F32:F35)</f>
        <v>2854</v>
      </c>
      <c r="G36" s="22"/>
      <c r="H36" s="27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5" customHeight="1">
      <c r="A37" s="42"/>
      <c r="B37" s="52"/>
      <c r="C37" s="52"/>
      <c r="D37" s="52"/>
      <c r="E37" s="52"/>
      <c r="F37" s="53"/>
      <c r="G37" s="22"/>
      <c r="H37" s="27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s="8" customFormat="1" ht="18" customHeight="1">
      <c r="A38" s="33" t="s">
        <v>26</v>
      </c>
      <c r="B38" s="52"/>
      <c r="C38" s="52"/>
      <c r="D38" s="52"/>
      <c r="E38" s="52"/>
      <c r="F38" s="53"/>
      <c r="G38" s="2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s="8" customFormat="1" ht="18" customHeight="1">
      <c r="A39" s="33" t="s">
        <v>2</v>
      </c>
      <c r="B39" s="52">
        <v>10</v>
      </c>
      <c r="C39" s="52">
        <v>14</v>
      </c>
      <c r="D39" s="52">
        <v>10</v>
      </c>
      <c r="E39" s="52">
        <v>5</v>
      </c>
      <c r="F39" s="52">
        <f>SUM(B39:E39)</f>
        <v>39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s="8" customFormat="1" ht="18" customHeight="1">
      <c r="A40" s="33" t="s">
        <v>27</v>
      </c>
      <c r="B40" s="52">
        <v>199</v>
      </c>
      <c r="C40" s="52">
        <v>225</v>
      </c>
      <c r="D40" s="52">
        <v>175</v>
      </c>
      <c r="E40" s="52">
        <v>108</v>
      </c>
      <c r="F40" s="53">
        <f>SUM(B40:E40)</f>
        <v>707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s="8" customFormat="1" ht="18" customHeight="1">
      <c r="A41" s="33" t="s">
        <v>28</v>
      </c>
      <c r="B41" s="52">
        <v>217</v>
      </c>
      <c r="C41" s="52">
        <v>196</v>
      </c>
      <c r="D41" s="52">
        <v>124</v>
      </c>
      <c r="E41" s="52">
        <v>142</v>
      </c>
      <c r="F41" s="53">
        <f>SUM(B41:E41)</f>
        <v>679</v>
      </c>
      <c r="G41" s="26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s="8" customFormat="1" ht="15" customHeight="1">
      <c r="A42" s="33" t="s">
        <v>3</v>
      </c>
      <c r="B42" s="52">
        <v>0</v>
      </c>
      <c r="C42" s="52">
        <v>0</v>
      </c>
      <c r="D42" s="52">
        <v>0</v>
      </c>
      <c r="E42" s="52">
        <v>2</v>
      </c>
      <c r="F42" s="53">
        <f>SUM(B42:E42)</f>
        <v>2</v>
      </c>
      <c r="G42" s="26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s="8" customFormat="1" ht="18" customHeight="1">
      <c r="A43" s="33" t="s">
        <v>33</v>
      </c>
      <c r="B43" s="52">
        <f>SUM(B39:B42)</f>
        <v>426</v>
      </c>
      <c r="C43" s="52">
        <f>SUM(C39:C42)</f>
        <v>435</v>
      </c>
      <c r="D43" s="52">
        <f>SUM(D39:D42)</f>
        <v>309</v>
      </c>
      <c r="E43" s="52">
        <f>SUM(E39:E42)</f>
        <v>257</v>
      </c>
      <c r="F43" s="53">
        <f>SUM(F39:F42)</f>
        <v>1427</v>
      </c>
      <c r="G43" s="2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s="8" customFormat="1" ht="18" customHeight="1">
      <c r="A44" s="33"/>
      <c r="B44" s="52"/>
      <c r="C44" s="52"/>
      <c r="D44" s="52"/>
      <c r="E44" s="52"/>
      <c r="F44" s="53"/>
      <c r="G44" s="2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8" customFormat="1" ht="18" customHeight="1">
      <c r="A45" s="33" t="s">
        <v>29</v>
      </c>
      <c r="B45" s="52"/>
      <c r="C45" s="52"/>
      <c r="D45" s="52"/>
      <c r="E45" s="52"/>
      <c r="F45" s="53"/>
      <c r="G45" s="16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s="8" customFormat="1" ht="18" customHeight="1">
      <c r="A46" s="33" t="s">
        <v>2</v>
      </c>
      <c r="B46" s="52">
        <v>113</v>
      </c>
      <c r="C46" s="52">
        <v>108</v>
      </c>
      <c r="D46" s="52">
        <v>86</v>
      </c>
      <c r="E46" s="52">
        <v>57</v>
      </c>
      <c r="F46" s="53">
        <f>SUM(B46:E46)</f>
        <v>364</v>
      </c>
      <c r="G46" s="20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8" customFormat="1" ht="18" customHeight="1">
      <c r="A47" s="33" t="s">
        <v>12</v>
      </c>
      <c r="B47" s="52">
        <v>312</v>
      </c>
      <c r="C47" s="52">
        <v>325</v>
      </c>
      <c r="D47" s="52">
        <v>221</v>
      </c>
      <c r="E47" s="52">
        <v>198</v>
      </c>
      <c r="F47" s="52">
        <f>SUM(B47:E47)</f>
        <v>1056</v>
      </c>
      <c r="G47" s="16"/>
      <c r="H47" s="18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18"/>
    </row>
    <row r="48" spans="1:23" s="8" customFormat="1" ht="18" customHeight="1">
      <c r="A48" s="33" t="s">
        <v>3</v>
      </c>
      <c r="B48" s="52">
        <v>1</v>
      </c>
      <c r="C48" s="52">
        <v>2</v>
      </c>
      <c r="D48" s="52">
        <v>2</v>
      </c>
      <c r="E48" s="52">
        <v>2</v>
      </c>
      <c r="F48" s="52">
        <f>SUM(B48:E48)</f>
        <v>7</v>
      </c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8" customFormat="1" ht="15">
      <c r="A49" s="50" t="s">
        <v>33</v>
      </c>
      <c r="B49" s="52">
        <f>SUM(B46:B48)</f>
        <v>426</v>
      </c>
      <c r="C49" s="52">
        <f>SUM(C46:C48)</f>
        <v>435</v>
      </c>
      <c r="D49" s="52">
        <f>SUM(D46:D48)</f>
        <v>309</v>
      </c>
      <c r="E49" s="52">
        <f>SUM(E46:E48)</f>
        <v>257</v>
      </c>
      <c r="F49" s="53">
        <f>SUM(F46:F48)</f>
        <v>1427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8" customFormat="1" ht="15">
      <c r="A50" s="50"/>
      <c r="B50" s="52"/>
      <c r="C50" s="52"/>
      <c r="D50" s="52"/>
      <c r="E50" s="52"/>
      <c r="F50" s="5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8" customFormat="1" ht="15">
      <c r="A51" s="33" t="s">
        <v>30</v>
      </c>
      <c r="B51" s="52"/>
      <c r="C51" s="52"/>
      <c r="D51" s="52"/>
      <c r="E51" s="52"/>
      <c r="F51" s="53"/>
      <c r="G51" s="1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8" customFormat="1" ht="15">
      <c r="A52" s="33" t="s">
        <v>2</v>
      </c>
      <c r="B52" s="42">
        <v>24</v>
      </c>
      <c r="C52" s="42">
        <v>25</v>
      </c>
      <c r="D52" s="42">
        <v>11</v>
      </c>
      <c r="E52" s="42">
        <v>16</v>
      </c>
      <c r="F52" s="56">
        <f>SUM(B52:E52)</f>
        <v>76</v>
      </c>
      <c r="G52" s="2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8" customFormat="1" ht="15">
      <c r="A53" s="33" t="s">
        <v>6</v>
      </c>
      <c r="B53" s="52">
        <v>268</v>
      </c>
      <c r="C53" s="52">
        <v>295</v>
      </c>
      <c r="D53" s="52">
        <v>185</v>
      </c>
      <c r="E53" s="52">
        <v>181</v>
      </c>
      <c r="F53" s="52">
        <f>SUM(B53:E53)</f>
        <v>929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8" customFormat="1" ht="15">
      <c r="A54" s="33" t="s">
        <v>5</v>
      </c>
      <c r="B54" s="52">
        <v>134</v>
      </c>
      <c r="C54" s="52">
        <v>115</v>
      </c>
      <c r="D54" s="52">
        <v>113</v>
      </c>
      <c r="E54" s="52">
        <v>60</v>
      </c>
      <c r="F54" s="53">
        <f>SUM(B54:E54)</f>
        <v>422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8" customFormat="1" ht="15">
      <c r="A55" s="33" t="s">
        <v>33</v>
      </c>
      <c r="B55" s="52">
        <f>SUM(B52:B54)</f>
        <v>426</v>
      </c>
      <c r="C55" s="52">
        <f>SUM(C52:C54)</f>
        <v>435</v>
      </c>
      <c r="D55" s="52">
        <f>SUM(D52:D54)</f>
        <v>309</v>
      </c>
      <c r="E55" s="52">
        <f>SUM(E52:E54)</f>
        <v>257</v>
      </c>
      <c r="F55" s="53">
        <f>SUM(F52:F54)</f>
        <v>1427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8" customFormat="1" ht="15">
      <c r="A56" s="33"/>
      <c r="B56" s="52"/>
      <c r="C56" s="52"/>
      <c r="D56" s="52"/>
      <c r="E56" s="52"/>
      <c r="F56" s="5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8" customFormat="1" ht="15">
      <c r="A57" s="33" t="s">
        <v>31</v>
      </c>
      <c r="B57" s="52"/>
      <c r="C57" s="52"/>
      <c r="D57" s="52"/>
      <c r="E57" s="52"/>
      <c r="F57" s="52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8" customFormat="1" ht="15">
      <c r="A58" s="33" t="s">
        <v>2</v>
      </c>
      <c r="B58" s="42">
        <v>24</v>
      </c>
      <c r="C58" s="42">
        <v>24</v>
      </c>
      <c r="D58" s="42">
        <v>13</v>
      </c>
      <c r="E58" s="42">
        <v>15</v>
      </c>
      <c r="F58" s="42">
        <f>SUM(B58:E58)</f>
        <v>76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8" customFormat="1" ht="15">
      <c r="A59" s="33" t="s">
        <v>6</v>
      </c>
      <c r="B59" s="52">
        <v>290</v>
      </c>
      <c r="C59" s="52">
        <v>315</v>
      </c>
      <c r="D59" s="52">
        <v>202</v>
      </c>
      <c r="E59" s="52">
        <v>181</v>
      </c>
      <c r="F59" s="52">
        <f>SUM(B59:E59)</f>
        <v>988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8" customFormat="1" ht="15">
      <c r="A60" s="33" t="s">
        <v>5</v>
      </c>
      <c r="B60" s="42">
        <v>112</v>
      </c>
      <c r="C60" s="42">
        <v>96</v>
      </c>
      <c r="D60" s="42">
        <v>94</v>
      </c>
      <c r="E60" s="42">
        <v>61</v>
      </c>
      <c r="F60" s="53">
        <f>SUM(B60:E60)</f>
        <v>363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8" customFormat="1" ht="15">
      <c r="A61" s="33" t="s">
        <v>33</v>
      </c>
      <c r="B61" s="42">
        <f>SUM(B58:B60)</f>
        <v>426</v>
      </c>
      <c r="C61" s="42">
        <f>SUM(C58:C60)</f>
        <v>435</v>
      </c>
      <c r="D61" s="42">
        <f>SUM(D58:D60)</f>
        <v>309</v>
      </c>
      <c r="E61" s="42">
        <f>SUM(E58:E60)</f>
        <v>257</v>
      </c>
      <c r="F61" s="53">
        <f>SUM(F58:F60)</f>
        <v>1427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8" customFormat="1" ht="15">
      <c r="A62" s="33"/>
      <c r="B62" s="42"/>
      <c r="C62" s="42"/>
      <c r="D62" s="42"/>
      <c r="E62" s="42"/>
      <c r="F62" s="53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8" customFormat="1" ht="15">
      <c r="A63" s="18"/>
      <c r="B63" s="52"/>
      <c r="C63" s="52"/>
      <c r="D63" s="52"/>
      <c r="E63" s="52"/>
      <c r="F63" s="53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8" customFormat="1" ht="15">
      <c r="A64" s="33" t="s">
        <v>32</v>
      </c>
      <c r="B64" s="52">
        <v>3030</v>
      </c>
      <c r="C64" s="52">
        <v>2837</v>
      </c>
      <c r="D64" s="52">
        <v>2846</v>
      </c>
      <c r="E64" s="52">
        <v>2732</v>
      </c>
      <c r="F64" s="52">
        <v>11445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8" customFormat="1" ht="15.75">
      <c r="A65" s="34"/>
      <c r="B65" s="16"/>
      <c r="C65" s="16"/>
      <c r="D65" s="16"/>
      <c r="E65" s="16"/>
      <c r="F65" s="16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8" customFormat="1" ht="15.75">
      <c r="A66" s="34"/>
      <c r="B66" s="16"/>
      <c r="C66" s="16"/>
      <c r="D66" s="16"/>
      <c r="E66" s="16"/>
      <c r="F66" s="16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8" customFormat="1" ht="15">
      <c r="A67" s="18"/>
      <c r="B67" s="18"/>
      <c r="C67" s="18"/>
      <c r="D67" s="18"/>
      <c r="E67" s="18"/>
      <c r="F67" s="21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8" customFormat="1" ht="15">
      <c r="A68" s="18"/>
      <c r="B68" s="18"/>
      <c r="C68" s="18"/>
      <c r="D68" s="18"/>
      <c r="E68" s="18"/>
      <c r="F68" s="21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8" customFormat="1" ht="15.75">
      <c r="A69" s="3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8" customFormat="1" ht="15">
      <c r="A70" s="3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8" customFormat="1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8" customFormat="1" ht="15">
      <c r="A72" s="18"/>
      <c r="B72" s="16"/>
      <c r="C72" s="16"/>
      <c r="D72" s="16"/>
      <c r="E72" s="16"/>
      <c r="F72" s="16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8" customFormat="1" ht="15.75">
      <c r="A73" s="18"/>
      <c r="B73" s="29"/>
      <c r="C73" s="29"/>
      <c r="D73" s="29"/>
      <c r="E73" s="29"/>
      <c r="F73" s="29"/>
      <c r="G73" s="30"/>
      <c r="H73" s="30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8" customFormat="1" ht="15.75">
      <c r="A74" s="30"/>
      <c r="B74" s="29"/>
      <c r="C74" s="29"/>
      <c r="D74" s="29"/>
      <c r="E74" s="29"/>
      <c r="F74" s="29"/>
      <c r="G74" s="30"/>
      <c r="H74" s="30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8" customFormat="1" ht="15.75">
      <c r="A75" s="30"/>
      <c r="B75" s="29"/>
      <c r="C75" s="29"/>
      <c r="D75" s="29"/>
      <c r="E75" s="29"/>
      <c r="F75" s="29"/>
      <c r="G75" s="30"/>
      <c r="H75" s="3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8" customFormat="1" ht="15.75">
      <c r="A76" s="30"/>
      <c r="B76" s="29"/>
      <c r="C76" s="29"/>
      <c r="D76" s="29"/>
      <c r="E76" s="29"/>
      <c r="F76" s="29"/>
      <c r="G76" s="30"/>
      <c r="H76" s="30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8" customFormat="1" ht="15.75">
      <c r="A77" s="30"/>
      <c r="B77" s="29"/>
      <c r="C77" s="29"/>
      <c r="D77" s="29"/>
      <c r="E77" s="29"/>
      <c r="F77" s="29"/>
      <c r="G77" s="30"/>
      <c r="H77" s="44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8" customFormat="1" ht="15.75">
      <c r="A78" s="30"/>
      <c r="B78" s="29"/>
      <c r="C78" s="29"/>
      <c r="D78" s="29"/>
      <c r="E78" s="29"/>
      <c r="F78" s="31"/>
      <c r="G78" s="30"/>
      <c r="H78" s="44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8" customFormat="1" ht="15.75">
      <c r="A79" s="30"/>
      <c r="B79" s="29"/>
      <c r="C79" s="29"/>
      <c r="D79" s="29"/>
      <c r="E79" s="29"/>
      <c r="F79" s="31"/>
      <c r="G79" s="30"/>
      <c r="H79" s="44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8" customFormat="1" ht="15.75">
      <c r="A80" s="30"/>
      <c r="B80" s="29"/>
      <c r="C80" s="29"/>
      <c r="D80" s="29"/>
      <c r="E80" s="29"/>
      <c r="F80" s="31"/>
      <c r="G80" s="30"/>
      <c r="H80" s="44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8" customFormat="1" ht="15.75">
      <c r="A81" s="18"/>
      <c r="B81" s="29"/>
      <c r="C81" s="29"/>
      <c r="D81" s="29"/>
      <c r="E81" s="29"/>
      <c r="F81" s="31"/>
      <c r="G81" s="30"/>
      <c r="H81" s="44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8" customFormat="1" ht="15.75">
      <c r="A82" s="18"/>
      <c r="B82" s="29"/>
      <c r="C82" s="29"/>
      <c r="D82" s="29"/>
      <c r="E82" s="29"/>
      <c r="F82" s="29"/>
      <c r="G82" s="30"/>
      <c r="H82" s="44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8" customFormat="1" ht="15.75">
      <c r="A83" s="18"/>
      <c r="B83" s="29"/>
      <c r="C83" s="29"/>
      <c r="D83" s="29"/>
      <c r="E83" s="29"/>
      <c r="F83" s="29"/>
      <c r="G83" s="30"/>
      <c r="H83" s="44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8" customFormat="1" ht="15.75">
      <c r="A84" s="18"/>
      <c r="B84" s="29"/>
      <c r="C84" s="29"/>
      <c r="D84" s="29"/>
      <c r="E84" s="29"/>
      <c r="F84" s="29"/>
      <c r="G84" s="30"/>
      <c r="H84" s="44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s="8" customFormat="1" ht="15.75">
      <c r="A85" s="30"/>
      <c r="B85" s="29"/>
      <c r="C85" s="29"/>
      <c r="D85" s="29"/>
      <c r="E85" s="29"/>
      <c r="F85" s="29"/>
      <c r="G85" s="30"/>
      <c r="H85" s="44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s="8" customFormat="1" ht="15.75">
      <c r="A86" s="30"/>
      <c r="B86" s="29"/>
      <c r="C86" s="29"/>
      <c r="D86" s="29"/>
      <c r="E86" s="29"/>
      <c r="F86" s="29"/>
      <c r="G86" s="30"/>
      <c r="H86" s="44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s="8" customFormat="1" ht="15.75">
      <c r="A87" s="30"/>
      <c r="B87" s="29"/>
      <c r="C87" s="29"/>
      <c r="D87" s="29"/>
      <c r="E87" s="29"/>
      <c r="F87" s="29"/>
      <c r="G87" s="30"/>
      <c r="H87" s="44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s="8" customFormat="1" ht="15.75">
      <c r="A88" s="18"/>
      <c r="B88" s="29"/>
      <c r="C88" s="29"/>
      <c r="D88" s="29"/>
      <c r="E88" s="29"/>
      <c r="F88" s="29"/>
      <c r="G88" s="30"/>
      <c r="H88" s="44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s="8" customFormat="1" ht="15.75">
      <c r="A89" s="18"/>
      <c r="B89" s="29"/>
      <c r="C89" s="29"/>
      <c r="D89" s="29"/>
      <c r="E89" s="29"/>
      <c r="F89" s="31"/>
      <c r="G89" s="30"/>
      <c r="H89" s="44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s="8" customFormat="1" ht="15.75">
      <c r="A90" s="18"/>
      <c r="B90" s="29"/>
      <c r="C90" s="29"/>
      <c r="D90" s="29"/>
      <c r="E90" s="29"/>
      <c r="F90" s="29"/>
      <c r="G90" s="30"/>
      <c r="H90" s="44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s="8" customFormat="1" ht="15.75">
      <c r="A91" s="18"/>
      <c r="B91" s="29"/>
      <c r="C91" s="29"/>
      <c r="D91" s="29"/>
      <c r="E91" s="29"/>
      <c r="F91" s="29"/>
      <c r="G91" s="30"/>
      <c r="H91" s="44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s="8" customFormat="1" ht="15.75">
      <c r="A92" s="30"/>
      <c r="B92" s="29"/>
      <c r="C92" s="29"/>
      <c r="D92" s="29"/>
      <c r="E92" s="29"/>
      <c r="F92" s="29"/>
      <c r="G92" s="30"/>
      <c r="H92" s="44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s="8" customFormat="1" ht="15.75">
      <c r="A93" s="18"/>
      <c r="B93" s="29"/>
      <c r="C93" s="29"/>
      <c r="D93" s="29"/>
      <c r="E93" s="29"/>
      <c r="F93" s="29"/>
      <c r="G93" s="30"/>
      <c r="H93" s="44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s="8" customFormat="1" ht="15.75">
      <c r="A94" s="18"/>
      <c r="B94" s="29"/>
      <c r="C94" s="29"/>
      <c r="D94" s="29"/>
      <c r="E94" s="29"/>
      <c r="F94" s="29"/>
      <c r="G94" s="30"/>
      <c r="H94" s="44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s="8" customFormat="1" ht="15.75">
      <c r="A95" s="18"/>
      <c r="B95" s="29"/>
      <c r="C95" s="29"/>
      <c r="D95" s="29"/>
      <c r="E95" s="29"/>
      <c r="F95" s="29"/>
      <c r="G95" s="30"/>
      <c r="H95" s="44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s="8" customFormat="1" ht="15.75">
      <c r="A96" s="18"/>
      <c r="B96" s="29"/>
      <c r="C96" s="29"/>
      <c r="D96" s="29"/>
      <c r="E96" s="29"/>
      <c r="F96" s="29"/>
      <c r="G96" s="30"/>
      <c r="H96" s="44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s="8" customFormat="1" ht="15.75">
      <c r="A97" s="30"/>
      <c r="B97" s="29"/>
      <c r="C97" s="29"/>
      <c r="D97" s="29"/>
      <c r="E97" s="29"/>
      <c r="F97" s="31"/>
      <c r="G97" s="30"/>
      <c r="H97" s="44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s="8" customFormat="1" ht="15.75">
      <c r="A98" s="30"/>
      <c r="B98" s="29"/>
      <c r="C98" s="29"/>
      <c r="D98" s="29"/>
      <c r="E98" s="29"/>
      <c r="F98" s="29"/>
      <c r="G98" s="30"/>
      <c r="H98" s="44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s="8" customFormat="1" ht="15.75">
      <c r="A99" s="18"/>
      <c r="B99" s="29"/>
      <c r="C99" s="29"/>
      <c r="D99" s="29"/>
      <c r="E99" s="29"/>
      <c r="F99" s="29"/>
      <c r="G99" s="30"/>
      <c r="H99" s="44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s="8" customFormat="1" ht="15.75">
      <c r="A100" s="18"/>
      <c r="B100" s="29"/>
      <c r="C100" s="29"/>
      <c r="D100" s="29"/>
      <c r="E100" s="29"/>
      <c r="F100" s="29"/>
      <c r="G100" s="30"/>
      <c r="H100" s="44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s="8" customFormat="1" ht="15.75">
      <c r="A101" s="18"/>
      <c r="B101" s="29"/>
      <c r="C101" s="29"/>
      <c r="D101" s="29"/>
      <c r="E101" s="29"/>
      <c r="F101" s="29"/>
      <c r="G101" s="30"/>
      <c r="H101" s="44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s="8" customFormat="1" ht="15.75">
      <c r="A102" s="18"/>
      <c r="B102" s="29"/>
      <c r="C102" s="29"/>
      <c r="D102" s="29"/>
      <c r="E102" s="29"/>
      <c r="F102" s="29"/>
      <c r="G102" s="30"/>
      <c r="H102" s="44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s="8" customFormat="1" ht="15.75">
      <c r="A103" s="18"/>
      <c r="B103" s="29"/>
      <c r="C103" s="29"/>
      <c r="D103" s="29"/>
      <c r="E103" s="29"/>
      <c r="F103" s="29"/>
      <c r="G103" s="30"/>
      <c r="H103" s="44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s="8" customFormat="1" ht="15.75">
      <c r="A104" s="18"/>
      <c r="B104" s="29"/>
      <c r="C104" s="29"/>
      <c r="D104" s="29"/>
      <c r="E104" s="29"/>
      <c r="F104" s="29"/>
      <c r="G104" s="30"/>
      <c r="H104" s="44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s="8" customFormat="1" ht="15.75">
      <c r="A105" s="30"/>
      <c r="B105" s="29"/>
      <c r="C105" s="29"/>
      <c r="D105" s="29"/>
      <c r="E105" s="29"/>
      <c r="F105" s="29"/>
      <c r="G105" s="30"/>
      <c r="H105" s="44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s="8" customFormat="1" ht="15.75">
      <c r="A106" s="18"/>
      <c r="B106" s="29"/>
      <c r="C106" s="29"/>
      <c r="D106" s="29"/>
      <c r="E106" s="29"/>
      <c r="F106" s="29"/>
      <c r="G106" s="30"/>
      <c r="H106" s="44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s="2" customFormat="1" ht="15.75">
      <c r="A107" s="30"/>
      <c r="B107" s="24"/>
      <c r="C107" s="24"/>
      <c r="D107" s="24"/>
      <c r="E107" s="24"/>
      <c r="F107" s="23"/>
      <c r="G107" s="24"/>
      <c r="H107" s="4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</row>
    <row r="108" spans="1:23" s="2" customFormat="1" ht="15.75">
      <c r="A108" s="30"/>
      <c r="B108" s="24"/>
      <c r="C108" s="24"/>
      <c r="D108" s="24"/>
      <c r="E108" s="24"/>
      <c r="F108" s="30"/>
      <c r="G108" s="24"/>
      <c r="H108" s="4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s="2" customFormat="1" ht="15.75">
      <c r="A109" s="18"/>
      <c r="B109" s="24"/>
      <c r="C109" s="24"/>
      <c r="D109" s="24"/>
      <c r="E109" s="24"/>
      <c r="F109" s="30"/>
      <c r="G109" s="24"/>
      <c r="H109" s="4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s="2" customFormat="1" ht="15.75">
      <c r="A110" s="18"/>
      <c r="B110" s="29"/>
      <c r="C110" s="29"/>
      <c r="D110" s="29"/>
      <c r="E110" s="29"/>
      <c r="F110" s="29"/>
      <c r="G110" s="23"/>
      <c r="H110" s="4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s="2" customFormat="1" ht="15.75">
      <c r="A111" s="18"/>
      <c r="B111" s="29"/>
      <c r="C111" s="29"/>
      <c r="D111" s="29"/>
      <c r="E111" s="29"/>
      <c r="F111" s="29"/>
      <c r="G111" s="23"/>
      <c r="H111" s="4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</row>
    <row r="112" spans="1:23" s="2" customFormat="1" ht="15.75">
      <c r="A112" s="18"/>
      <c r="B112" s="29"/>
      <c r="C112" s="29"/>
      <c r="D112" s="29"/>
      <c r="E112" s="29"/>
      <c r="F112" s="29"/>
      <c r="G112" s="23"/>
      <c r="H112" s="4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s="2" customFormat="1" ht="15.75">
      <c r="A113" s="18"/>
      <c r="B113" s="29"/>
      <c r="C113" s="29"/>
      <c r="D113" s="29"/>
      <c r="E113" s="29"/>
      <c r="F113" s="29"/>
      <c r="G113" s="23"/>
      <c r="H113" s="4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s="2" customFormat="1" ht="15.75">
      <c r="A114" s="30"/>
      <c r="B114" s="29"/>
      <c r="C114" s="29"/>
      <c r="D114" s="29"/>
      <c r="E114" s="29"/>
      <c r="F114" s="29"/>
      <c r="G114" s="23"/>
      <c r="H114" s="4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s="2" customFormat="1" ht="15.75">
      <c r="A115" s="30"/>
      <c r="B115" s="29"/>
      <c r="C115" s="29"/>
      <c r="D115" s="29"/>
      <c r="E115" s="29"/>
      <c r="F115" s="29"/>
      <c r="G115" s="23"/>
      <c r="H115" s="4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1:23" ht="15.75">
      <c r="A116" s="30"/>
      <c r="B116" s="29"/>
      <c r="C116" s="29"/>
      <c r="D116" s="29"/>
      <c r="E116" s="29"/>
      <c r="F116" s="29"/>
      <c r="G116" s="23"/>
      <c r="H116" s="46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1:23" ht="15.75">
      <c r="A117" s="30"/>
      <c r="B117" s="29"/>
      <c r="C117" s="29"/>
      <c r="D117" s="29"/>
      <c r="E117" s="29"/>
      <c r="F117" s="29"/>
      <c r="G117" s="23"/>
      <c r="H117" s="46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1:23" s="8" customFormat="1" ht="15.75">
      <c r="A118" s="30"/>
      <c r="B118" s="29"/>
      <c r="C118" s="29"/>
      <c r="D118" s="29"/>
      <c r="E118" s="29"/>
      <c r="F118" s="29"/>
      <c r="G118" s="34"/>
      <c r="H118" s="44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s="8" customFormat="1" ht="15.75">
      <c r="A119" s="18"/>
      <c r="B119" s="29"/>
      <c r="C119" s="29"/>
      <c r="D119" s="29"/>
      <c r="E119" s="29"/>
      <c r="F119" s="29"/>
      <c r="G119" s="34"/>
      <c r="H119" s="44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s="8" customFormat="1" ht="15.75">
      <c r="A120" s="18"/>
      <c r="B120" s="29"/>
      <c r="C120" s="29"/>
      <c r="D120" s="29"/>
      <c r="E120" s="29"/>
      <c r="F120" s="29"/>
      <c r="G120" s="34"/>
      <c r="H120" s="44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s="8" customFormat="1" ht="15.75">
      <c r="A121" s="18"/>
      <c r="B121" s="29"/>
      <c r="C121" s="29"/>
      <c r="D121" s="29"/>
      <c r="E121" s="29"/>
      <c r="F121" s="29"/>
      <c r="G121" s="34"/>
      <c r="H121" s="44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s="8" customFormat="1" ht="15.75">
      <c r="A122" s="18"/>
      <c r="B122" s="29"/>
      <c r="C122" s="29"/>
      <c r="D122" s="29"/>
      <c r="E122" s="29"/>
      <c r="F122" s="29"/>
      <c r="G122" s="34"/>
      <c r="H122" s="44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s="8" customFormat="1" ht="15.75">
      <c r="A123" s="30"/>
      <c r="B123" s="29"/>
      <c r="C123" s="29"/>
      <c r="D123" s="29"/>
      <c r="E123" s="29"/>
      <c r="F123" s="29"/>
      <c r="G123" s="34"/>
      <c r="H123" s="44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s="8" customFormat="1" ht="15.75">
      <c r="A124" s="18"/>
      <c r="B124" s="29"/>
      <c r="C124" s="29"/>
      <c r="D124" s="29"/>
      <c r="E124" s="29"/>
      <c r="F124" s="29"/>
      <c r="G124" s="30"/>
      <c r="H124" s="44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s="8" customFormat="1" ht="15.75">
      <c r="A125" s="18"/>
      <c r="B125" s="29"/>
      <c r="C125" s="29"/>
      <c r="D125" s="29"/>
      <c r="E125" s="29"/>
      <c r="F125" s="29"/>
      <c r="G125" s="30"/>
      <c r="H125" s="44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s="8" customFormat="1" ht="15.75">
      <c r="A126" s="18"/>
      <c r="B126" s="29"/>
      <c r="C126" s="29"/>
      <c r="D126" s="29"/>
      <c r="E126" s="29"/>
      <c r="F126" s="29"/>
      <c r="G126" s="29"/>
      <c r="H126" s="44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s="8" customFormat="1" ht="15.75">
      <c r="A127" s="18"/>
      <c r="B127" s="29"/>
      <c r="C127" s="29"/>
      <c r="D127" s="29"/>
      <c r="E127" s="29"/>
      <c r="F127" s="29"/>
      <c r="G127" s="29"/>
      <c r="H127" s="44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s="8" customFormat="1" ht="15.75">
      <c r="A128" s="18"/>
      <c r="B128" s="29"/>
      <c r="C128" s="29"/>
      <c r="D128" s="29"/>
      <c r="E128" s="29"/>
      <c r="F128" s="29"/>
      <c r="G128" s="29"/>
      <c r="H128" s="44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s="8" customFormat="1" ht="15.75">
      <c r="A129" s="18"/>
      <c r="B129" s="29"/>
      <c r="C129" s="29"/>
      <c r="D129" s="29"/>
      <c r="E129" s="29"/>
      <c r="F129" s="29"/>
      <c r="G129" s="34"/>
      <c r="H129" s="44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s="8" customFormat="1" ht="15.75">
      <c r="A130" s="18"/>
      <c r="B130" s="29"/>
      <c r="C130" s="29"/>
      <c r="D130" s="29"/>
      <c r="E130" s="29"/>
      <c r="F130" s="29"/>
      <c r="G130" s="30"/>
      <c r="H130" s="44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s="8" customFormat="1" ht="15.75">
      <c r="A131" s="18"/>
      <c r="B131" s="29"/>
      <c r="C131" s="29"/>
      <c r="D131" s="29"/>
      <c r="E131" s="29"/>
      <c r="F131" s="29"/>
      <c r="G131" s="30"/>
      <c r="H131" s="44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s="8" customFormat="1" ht="15.75">
      <c r="A132" s="18"/>
      <c r="B132" s="29"/>
      <c r="C132" s="29"/>
      <c r="D132" s="29"/>
      <c r="E132" s="29"/>
      <c r="F132" s="29"/>
      <c r="G132" s="30"/>
      <c r="H132" s="44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s="8" customFormat="1" ht="15.75">
      <c r="A133" s="18"/>
      <c r="B133" s="29"/>
      <c r="C133" s="29"/>
      <c r="D133" s="29"/>
      <c r="E133" s="29"/>
      <c r="F133" s="29"/>
      <c r="G133" s="29"/>
      <c r="H133" s="44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s="8" customFormat="1" ht="15">
      <c r="A134" s="18"/>
      <c r="B134" s="16"/>
      <c r="C134" s="16"/>
      <c r="D134" s="16"/>
      <c r="E134" s="16"/>
      <c r="F134" s="16"/>
      <c r="G134" s="16"/>
      <c r="H134" s="18"/>
      <c r="I134" s="47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s="8" customFormat="1" ht="15">
      <c r="A135" s="18"/>
      <c r="B135" s="18"/>
      <c r="C135" s="18"/>
      <c r="D135" s="18"/>
      <c r="E135" s="18"/>
      <c r="F135" s="18"/>
      <c r="G135" s="18"/>
      <c r="H135" s="18"/>
      <c r="I135" s="47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s="8" customFormat="1" ht="15">
      <c r="A136" s="18"/>
      <c r="B136" s="18"/>
      <c r="C136" s="18"/>
      <c r="D136" s="18"/>
      <c r="E136" s="18"/>
      <c r="F136" s="18"/>
      <c r="G136" s="18"/>
      <c r="H136" s="18"/>
      <c r="I136" s="47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s="8" customFormat="1" ht="15">
      <c r="A137" s="18"/>
      <c r="B137" s="18"/>
      <c r="C137" s="18"/>
      <c r="D137" s="18"/>
      <c r="E137" s="18"/>
      <c r="F137" s="18"/>
      <c r="G137" s="18"/>
      <c r="H137" s="18"/>
      <c r="I137" s="47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s="8" customFormat="1" ht="15">
      <c r="A138" s="18"/>
      <c r="B138" s="18"/>
      <c r="C138" s="18"/>
      <c r="D138" s="18"/>
      <c r="E138" s="18"/>
      <c r="F138" s="18" t="s">
        <v>0</v>
      </c>
      <c r="G138" s="18"/>
      <c r="H138" s="18"/>
      <c r="I138" s="47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s="8" customFormat="1" ht="15">
      <c r="A139" s="18"/>
      <c r="B139" s="16"/>
      <c r="C139" s="16"/>
      <c r="D139" s="16"/>
      <c r="E139" s="16"/>
      <c r="F139" s="16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2:6" s="8" customFormat="1" ht="15">
      <c r="B140" s="10"/>
      <c r="C140" s="10"/>
      <c r="D140" s="10"/>
      <c r="E140" s="10"/>
      <c r="F140" s="10"/>
    </row>
    <row r="141" spans="2:6" s="8" customFormat="1" ht="15">
      <c r="B141" s="10"/>
      <c r="C141" s="10"/>
      <c r="D141" s="10"/>
      <c r="E141" s="10"/>
      <c r="F141" s="10"/>
    </row>
    <row r="142" spans="2:6" s="8" customFormat="1" ht="15">
      <c r="B142" s="10"/>
      <c r="C142" s="10"/>
      <c r="D142" s="10"/>
      <c r="E142" s="10"/>
      <c r="F142" s="10"/>
    </row>
    <row r="143" spans="2:6" s="8" customFormat="1" ht="15">
      <c r="B143" s="10"/>
      <c r="C143" s="10"/>
      <c r="D143" s="10"/>
      <c r="E143" s="10"/>
      <c r="F143" s="10"/>
    </row>
    <row r="144" s="8" customFormat="1" ht="15"/>
    <row r="145" spans="2:6" s="8" customFormat="1" ht="15">
      <c r="B145" s="10"/>
      <c r="C145" s="10"/>
      <c r="D145" s="10"/>
      <c r="E145" s="10"/>
      <c r="F145" s="10"/>
    </row>
    <row r="146" spans="2:6" s="8" customFormat="1" ht="15">
      <c r="B146" s="10"/>
      <c r="C146" s="10"/>
      <c r="D146" s="10"/>
      <c r="E146" s="10"/>
      <c r="F146" s="10"/>
    </row>
    <row r="147" spans="2:6" s="8" customFormat="1" ht="15">
      <c r="B147" s="10"/>
      <c r="C147" s="10"/>
      <c r="D147" s="10"/>
      <c r="E147" s="10"/>
      <c r="F147" s="10"/>
    </row>
    <row r="148" spans="2:6" s="8" customFormat="1" ht="15">
      <c r="B148" s="10"/>
      <c r="C148" s="10"/>
      <c r="D148" s="10"/>
      <c r="E148" s="10"/>
      <c r="F148" s="10"/>
    </row>
    <row r="149" s="8" customFormat="1" ht="15"/>
    <row r="150" s="8" customFormat="1" ht="15"/>
    <row r="151" spans="2:6" s="8" customFormat="1" ht="15">
      <c r="B151" s="10"/>
      <c r="C151" s="10"/>
      <c r="D151" s="10"/>
      <c r="E151" s="10"/>
      <c r="F151" s="10"/>
    </row>
    <row r="152" spans="2:6" s="8" customFormat="1" ht="15">
      <c r="B152" s="10"/>
      <c r="C152" s="10"/>
      <c r="D152" s="10"/>
      <c r="E152" s="10"/>
      <c r="F152" s="10"/>
    </row>
    <row r="153" spans="1:6" s="8" customFormat="1" ht="18">
      <c r="A153" s="11"/>
      <c r="B153" s="10"/>
      <c r="C153" s="10"/>
      <c r="D153" s="10"/>
      <c r="E153" s="10"/>
      <c r="F153" s="10"/>
    </row>
    <row r="154" spans="1:6" s="8" customFormat="1" ht="15.75">
      <c r="A154" s="6"/>
      <c r="B154" s="10"/>
      <c r="C154" s="10"/>
      <c r="D154" s="10"/>
      <c r="E154" s="10"/>
      <c r="F154" s="10"/>
    </row>
    <row r="155" spans="1:6" s="12" customFormat="1" ht="18">
      <c r="A155" s="7"/>
      <c r="F155" s="13"/>
    </row>
    <row r="156" spans="1:7" s="2" customFormat="1" ht="15">
      <c r="A156" s="8"/>
      <c r="B156" s="3"/>
      <c r="C156" s="3"/>
      <c r="D156" s="3"/>
      <c r="E156" s="3"/>
      <c r="F156" s="1"/>
      <c r="G156" s="5"/>
    </row>
    <row r="157" spans="1:7" s="2" customFormat="1" ht="15">
      <c r="A157" s="8"/>
      <c r="B157" s="3"/>
      <c r="C157" s="3"/>
      <c r="D157" s="3"/>
      <c r="E157" s="3"/>
      <c r="F157" s="1"/>
      <c r="G157" s="5"/>
    </row>
    <row r="158" spans="1:7" s="2" customFormat="1" ht="15">
      <c r="A158" s="8"/>
      <c r="B158" s="10"/>
      <c r="C158" s="10"/>
      <c r="D158" s="10"/>
      <c r="E158" s="10"/>
      <c r="F158" s="10"/>
      <c r="G158" s="1"/>
    </row>
    <row r="159" spans="1:7" s="2" customFormat="1" ht="15">
      <c r="A159" s="8"/>
      <c r="B159" s="10"/>
      <c r="C159" s="10"/>
      <c r="D159" s="10"/>
      <c r="E159" s="10"/>
      <c r="F159" s="10"/>
      <c r="G159" s="1"/>
    </row>
    <row r="160" spans="1:7" s="2" customFormat="1" ht="15">
      <c r="A160" s="8"/>
      <c r="B160" s="10"/>
      <c r="C160" s="10"/>
      <c r="D160" s="10"/>
      <c r="E160" s="10"/>
      <c r="F160" s="10"/>
      <c r="G160" s="1"/>
    </row>
    <row r="161" spans="1:7" s="2" customFormat="1" ht="15">
      <c r="A161" s="8"/>
      <c r="B161" s="10"/>
      <c r="C161" s="10"/>
      <c r="D161" s="10"/>
      <c r="E161" s="10"/>
      <c r="F161" s="10"/>
      <c r="G161" s="1"/>
    </row>
    <row r="162" spans="1:7" s="2" customFormat="1" ht="15">
      <c r="A162" s="8"/>
      <c r="B162" s="10"/>
      <c r="C162" s="10"/>
      <c r="D162" s="10"/>
      <c r="E162" s="10"/>
      <c r="F162" s="10"/>
      <c r="G162" s="1"/>
    </row>
    <row r="163" spans="1:7" s="2" customFormat="1" ht="15">
      <c r="A163" s="8"/>
      <c r="B163" s="10"/>
      <c r="C163" s="10"/>
      <c r="D163" s="10"/>
      <c r="E163" s="10"/>
      <c r="F163" s="10"/>
      <c r="G163" s="1"/>
    </row>
    <row r="164" spans="1:7" s="2" customFormat="1" ht="15">
      <c r="A164" s="8"/>
      <c r="B164" s="10"/>
      <c r="C164" s="10"/>
      <c r="D164" s="10"/>
      <c r="E164" s="10"/>
      <c r="F164" s="10"/>
      <c r="G164" s="1"/>
    </row>
    <row r="165" spans="1:7" s="2" customFormat="1" ht="15">
      <c r="A165" s="8"/>
      <c r="B165" s="10"/>
      <c r="C165" s="10"/>
      <c r="D165" s="10"/>
      <c r="E165" s="10"/>
      <c r="F165" s="10"/>
      <c r="G165" s="1"/>
    </row>
    <row r="166" spans="2:6" ht="15">
      <c r="B166" s="10"/>
      <c r="C166" s="10"/>
      <c r="D166" s="10"/>
      <c r="E166" s="10"/>
      <c r="F166" s="10"/>
    </row>
    <row r="167" spans="1:6" ht="15.75">
      <c r="A167" s="7"/>
      <c r="B167" s="10"/>
      <c r="C167" s="10"/>
      <c r="D167" s="10"/>
      <c r="E167" s="10"/>
      <c r="F167" s="10"/>
    </row>
    <row r="168" spans="2:7" s="8" customFormat="1" ht="15">
      <c r="B168" s="10"/>
      <c r="C168" s="10"/>
      <c r="D168" s="10"/>
      <c r="E168" s="10"/>
      <c r="F168" s="10"/>
      <c r="G168" s="9"/>
    </row>
    <row r="169" spans="2:6" s="8" customFormat="1" ht="15">
      <c r="B169" s="10"/>
      <c r="C169" s="10"/>
      <c r="D169" s="10"/>
      <c r="E169" s="10"/>
      <c r="F169" s="10"/>
    </row>
    <row r="170" spans="2:6" s="8" customFormat="1" ht="15">
      <c r="B170" s="10"/>
      <c r="C170" s="10"/>
      <c r="D170" s="10"/>
      <c r="E170" s="10"/>
      <c r="F170" s="10"/>
    </row>
    <row r="171" spans="2:7" s="8" customFormat="1" ht="15">
      <c r="B171" s="10"/>
      <c r="C171" s="10"/>
      <c r="D171" s="10"/>
      <c r="E171" s="10"/>
      <c r="F171" s="10"/>
      <c r="G171" s="10"/>
    </row>
    <row r="172" spans="2:7" s="8" customFormat="1" ht="15">
      <c r="B172" s="10"/>
      <c r="C172" s="10"/>
      <c r="D172" s="10"/>
      <c r="E172" s="10"/>
      <c r="F172" s="10"/>
      <c r="G172" s="10"/>
    </row>
    <row r="173" spans="1:7" s="8" customFormat="1" ht="15.75">
      <c r="A173" s="7"/>
      <c r="B173" s="10"/>
      <c r="C173" s="10"/>
      <c r="D173" s="10"/>
      <c r="E173" s="10"/>
      <c r="F173" s="10"/>
      <c r="G173" s="10"/>
    </row>
    <row r="174" spans="2:7" s="8" customFormat="1" ht="15">
      <c r="B174" s="10"/>
      <c r="C174" s="10"/>
      <c r="D174" s="10"/>
      <c r="E174" s="10"/>
      <c r="F174" s="10"/>
      <c r="G174" s="9"/>
    </row>
    <row r="175" spans="2:6" s="8" customFormat="1" ht="15">
      <c r="B175" s="10"/>
      <c r="C175" s="10"/>
      <c r="D175" s="10"/>
      <c r="E175" s="10"/>
      <c r="F175" s="10"/>
    </row>
    <row r="176" spans="2:7" s="8" customFormat="1" ht="15">
      <c r="B176" s="10"/>
      <c r="C176" s="10"/>
      <c r="D176" s="10"/>
      <c r="E176" s="10"/>
      <c r="F176" s="10"/>
      <c r="G176" s="10"/>
    </row>
    <row r="177" spans="2:7" s="8" customFormat="1" ht="15">
      <c r="B177" s="10"/>
      <c r="C177" s="10"/>
      <c r="D177" s="10"/>
      <c r="E177" s="10"/>
      <c r="F177" s="10"/>
      <c r="G177" s="10"/>
    </row>
    <row r="178" s="8" customFormat="1" ht="15.75">
      <c r="A178" s="7"/>
    </row>
    <row r="179" s="8" customFormat="1" ht="15"/>
    <row r="180" spans="2:6" s="8" customFormat="1" ht="15">
      <c r="B180" s="10"/>
      <c r="C180" s="10"/>
      <c r="D180" s="10"/>
      <c r="E180" s="10"/>
      <c r="F180" s="10"/>
    </row>
    <row r="181" spans="2:6" s="8" customFormat="1" ht="15">
      <c r="B181" s="10"/>
      <c r="C181" s="10"/>
      <c r="D181" s="10"/>
      <c r="E181" s="10"/>
      <c r="F181" s="10"/>
    </row>
    <row r="182" spans="1:6" s="8" customFormat="1" ht="15">
      <c r="A182" s="4"/>
      <c r="B182" s="10"/>
      <c r="C182" s="10"/>
      <c r="D182" s="10"/>
      <c r="E182" s="10"/>
      <c r="F182" s="10"/>
    </row>
    <row r="183" spans="1:6" s="8" customFormat="1" ht="18">
      <c r="A183" s="11"/>
      <c r="B183" s="10"/>
      <c r="C183" s="10"/>
      <c r="D183" s="10"/>
      <c r="E183" s="10"/>
      <c r="F183" s="10"/>
    </row>
    <row r="184" s="8" customFormat="1" ht="18">
      <c r="A184" s="11"/>
    </row>
    <row r="185" spans="1:6" s="8" customFormat="1" ht="15.75">
      <c r="A185" s="7"/>
      <c r="B185" s="10"/>
      <c r="C185" s="10"/>
      <c r="D185" s="10"/>
      <c r="E185" s="10"/>
      <c r="F185" s="10"/>
    </row>
    <row r="186" spans="2:6" s="8" customFormat="1" ht="15">
      <c r="B186" s="10"/>
      <c r="C186" s="10"/>
      <c r="D186" s="10"/>
      <c r="E186" s="10"/>
      <c r="F186" s="10"/>
    </row>
    <row r="187" spans="2:6" s="8" customFormat="1" ht="15">
      <c r="B187" s="10"/>
      <c r="C187" s="10"/>
      <c r="D187" s="10"/>
      <c r="E187" s="10"/>
      <c r="F187" s="10"/>
    </row>
    <row r="188" s="8" customFormat="1" ht="15"/>
    <row r="189" s="8" customFormat="1" ht="15"/>
    <row r="190" spans="2:6" s="8" customFormat="1" ht="15">
      <c r="B190" s="10"/>
      <c r="C190" s="10"/>
      <c r="D190" s="10"/>
      <c r="E190" s="10"/>
      <c r="F190" s="10"/>
    </row>
    <row r="191" spans="2:6" s="8" customFormat="1" ht="15">
      <c r="B191" s="10"/>
      <c r="C191" s="10"/>
      <c r="D191" s="10"/>
      <c r="E191" s="10"/>
      <c r="F191" s="10"/>
    </row>
    <row r="192" spans="2:6" s="8" customFormat="1" ht="15">
      <c r="B192" s="10"/>
      <c r="C192" s="10"/>
      <c r="D192" s="10"/>
      <c r="E192" s="10"/>
      <c r="F192" s="10"/>
    </row>
    <row r="193" ht="15">
      <c r="A193" s="8"/>
    </row>
    <row r="194" spans="1:6" s="12" customFormat="1" ht="18">
      <c r="A194" s="8"/>
      <c r="F194" s="13"/>
    </row>
    <row r="195" spans="1:6" s="12" customFormat="1" ht="18">
      <c r="A195" s="8"/>
      <c r="F195" s="13"/>
    </row>
    <row r="196" spans="1:7" s="2" customFormat="1" ht="15">
      <c r="A196" s="8"/>
      <c r="B196" s="3"/>
      <c r="C196" s="3"/>
      <c r="D196" s="3"/>
      <c r="E196" s="3"/>
      <c r="F196" s="1"/>
      <c r="G196" s="5"/>
    </row>
    <row r="197" spans="1:7" s="2" customFormat="1" ht="15.75">
      <c r="A197" s="7"/>
      <c r="B197" s="10"/>
      <c r="C197" s="10"/>
      <c r="D197" s="10"/>
      <c r="E197" s="10"/>
      <c r="F197" s="10"/>
      <c r="G197" s="1"/>
    </row>
    <row r="198" spans="1:7" s="2" customFormat="1" ht="15">
      <c r="A198" s="8"/>
      <c r="B198" s="10"/>
      <c r="C198" s="10"/>
      <c r="D198" s="10"/>
      <c r="E198" s="10"/>
      <c r="F198" s="10"/>
      <c r="G198" s="1"/>
    </row>
    <row r="199" spans="1:7" s="2" customFormat="1" ht="15">
      <c r="A199" s="8"/>
      <c r="B199" s="10"/>
      <c r="C199" s="10"/>
      <c r="D199" s="10"/>
      <c r="E199" s="10"/>
      <c r="F199" s="10"/>
      <c r="G199" s="1"/>
    </row>
    <row r="200" spans="1:7" s="2" customFormat="1" ht="15">
      <c r="A200" s="8"/>
      <c r="B200" s="10"/>
      <c r="C200" s="10"/>
      <c r="D200" s="10"/>
      <c r="E200" s="10"/>
      <c r="F200" s="10"/>
      <c r="G200" s="1"/>
    </row>
    <row r="201" spans="1:7" s="2" customFormat="1" ht="15">
      <c r="A201" s="8"/>
      <c r="B201" s="10"/>
      <c r="C201" s="10"/>
      <c r="D201" s="10"/>
      <c r="E201" s="10"/>
      <c r="F201" s="10"/>
      <c r="G201" s="1"/>
    </row>
    <row r="202" spans="1:7" s="2" customFormat="1" ht="15.75">
      <c r="A202" s="7"/>
      <c r="B202" s="10"/>
      <c r="C202" s="10"/>
      <c r="D202" s="10"/>
      <c r="E202" s="10"/>
      <c r="F202" s="10"/>
      <c r="G202" s="1"/>
    </row>
    <row r="203" spans="1:7" s="2" customFormat="1" ht="15">
      <c r="A203" s="8"/>
      <c r="B203" s="10"/>
      <c r="C203" s="10"/>
      <c r="D203" s="10"/>
      <c r="E203" s="10"/>
      <c r="F203" s="10"/>
      <c r="G203" s="1"/>
    </row>
    <row r="204" spans="1:6" ht="15">
      <c r="A204" s="8"/>
      <c r="B204" s="10"/>
      <c r="C204" s="10"/>
      <c r="D204" s="10"/>
      <c r="E204" s="10"/>
      <c r="F204" s="10"/>
    </row>
    <row r="205" spans="1:6" ht="15">
      <c r="A205" s="8"/>
      <c r="B205" s="10"/>
      <c r="C205" s="10"/>
      <c r="D205" s="10"/>
      <c r="E205" s="10"/>
      <c r="F205" s="10"/>
    </row>
    <row r="206" spans="2:7" s="8" customFormat="1" ht="15">
      <c r="B206" s="10"/>
      <c r="C206" s="10"/>
      <c r="D206" s="10"/>
      <c r="E206" s="10"/>
      <c r="F206" s="10"/>
      <c r="G206" s="9"/>
    </row>
    <row r="207" spans="2:6" s="8" customFormat="1" ht="15">
      <c r="B207" s="10"/>
      <c r="C207" s="10"/>
      <c r="D207" s="10"/>
      <c r="E207" s="10"/>
      <c r="F207" s="10"/>
    </row>
    <row r="208" spans="2:7" s="8" customFormat="1" ht="15">
      <c r="B208" s="10"/>
      <c r="C208" s="10"/>
      <c r="D208" s="10"/>
      <c r="E208" s="10"/>
      <c r="F208" s="10"/>
      <c r="G208" s="10"/>
    </row>
    <row r="209" spans="2:7" s="8" customFormat="1" ht="15">
      <c r="B209" s="10"/>
      <c r="C209" s="10"/>
      <c r="D209" s="10"/>
      <c r="E209" s="10"/>
      <c r="F209" s="10"/>
      <c r="G209" s="10"/>
    </row>
    <row r="210" spans="2:7" s="8" customFormat="1" ht="15">
      <c r="B210" s="10"/>
      <c r="C210" s="10"/>
      <c r="D210" s="10"/>
      <c r="E210" s="10"/>
      <c r="F210" s="10"/>
      <c r="G210" s="10"/>
    </row>
    <row r="211" spans="2:7" s="8" customFormat="1" ht="15">
      <c r="B211" s="10"/>
      <c r="C211" s="10"/>
      <c r="D211" s="10"/>
      <c r="E211" s="10"/>
      <c r="F211" s="10"/>
      <c r="G211" s="9"/>
    </row>
    <row r="212" spans="2:6" s="8" customFormat="1" ht="15">
      <c r="B212" s="10"/>
      <c r="C212" s="10"/>
      <c r="D212" s="10"/>
      <c r="E212" s="10"/>
      <c r="F212" s="10"/>
    </row>
    <row r="213" spans="2:7" s="8" customFormat="1" ht="15">
      <c r="B213" s="10"/>
      <c r="C213" s="10"/>
      <c r="D213" s="10"/>
      <c r="E213" s="10"/>
      <c r="F213" s="10"/>
      <c r="G213" s="10"/>
    </row>
    <row r="214" spans="1:7" s="8" customFormat="1" ht="15">
      <c r="A214"/>
      <c r="C214" s="10"/>
      <c r="D214" s="10"/>
      <c r="E214" s="10"/>
      <c r="F214" s="10"/>
      <c r="G214" s="10"/>
    </row>
    <row r="215" s="8" customFormat="1" ht="15"/>
    <row r="216" s="8" customFormat="1" ht="15">
      <c r="B216" s="10"/>
    </row>
    <row r="217" spans="2:6" s="8" customFormat="1" ht="15">
      <c r="B217" s="10"/>
      <c r="C217" s="10"/>
      <c r="D217" s="10"/>
      <c r="E217" s="10"/>
      <c r="F217" s="10"/>
    </row>
    <row r="218" spans="2:6" s="8" customFormat="1" ht="15">
      <c r="B218" s="10"/>
      <c r="C218" s="10"/>
      <c r="D218" s="10"/>
      <c r="E218" s="10"/>
      <c r="F218" s="10"/>
    </row>
    <row r="219" spans="1:6" s="8" customFormat="1" ht="15">
      <c r="A219"/>
      <c r="B219" s="10"/>
      <c r="C219" s="10"/>
      <c r="D219" s="10"/>
      <c r="E219" s="10"/>
      <c r="F219" s="10"/>
    </row>
    <row r="220" spans="1:6" s="8" customFormat="1" ht="15.75">
      <c r="A220" s="7"/>
      <c r="C220" s="10"/>
      <c r="D220" s="10"/>
      <c r="E220" s="10"/>
      <c r="F220" s="10"/>
    </row>
    <row r="221" spans="1:2" s="8" customFormat="1" ht="15.75">
      <c r="A221" s="7"/>
      <c r="B221" s="10"/>
    </row>
    <row r="222" spans="1:6" s="8" customFormat="1" ht="15.75">
      <c r="A222" s="15"/>
      <c r="B222" s="10"/>
      <c r="C222" s="10"/>
      <c r="D222" s="10"/>
      <c r="E222" s="10"/>
      <c r="F222" s="10"/>
    </row>
    <row r="223" spans="1:6" s="8" customFormat="1" ht="15">
      <c r="A223"/>
      <c r="B223" s="10"/>
      <c r="C223" s="10"/>
      <c r="D223" s="10"/>
      <c r="E223" s="10"/>
      <c r="F223" s="10"/>
    </row>
    <row r="224" spans="1:6" s="8" customFormat="1" ht="15">
      <c r="A224"/>
      <c r="C224" s="10"/>
      <c r="D224" s="10"/>
      <c r="E224" s="10"/>
      <c r="F224" s="10"/>
    </row>
    <row r="225" s="8" customFormat="1" ht="15">
      <c r="A225"/>
    </row>
    <row r="226" s="8" customFormat="1" ht="15">
      <c r="A226"/>
    </row>
    <row r="227" s="8" customFormat="1" ht="15">
      <c r="A227"/>
    </row>
    <row r="228" s="8" customFormat="1" ht="15">
      <c r="A228"/>
    </row>
    <row r="229" s="8" customFormat="1" ht="15">
      <c r="A229"/>
    </row>
    <row r="230" spans="1:2" s="8" customFormat="1" ht="15">
      <c r="A230"/>
      <c r="B230" s="14"/>
    </row>
    <row r="231" spans="1:6" s="8" customFormat="1" ht="15">
      <c r="A231"/>
      <c r="B231" s="14"/>
      <c r="C231" s="14"/>
      <c r="D231" s="14"/>
      <c r="E231" s="14"/>
      <c r="F231" s="14"/>
    </row>
    <row r="232" spans="1:6" s="8" customFormat="1" ht="15">
      <c r="A232"/>
      <c r="B232" s="1"/>
      <c r="C232" s="14"/>
      <c r="D232" s="14"/>
      <c r="E232" s="14"/>
      <c r="F232" s="14"/>
    </row>
    <row r="233" ht="15">
      <c r="B233" s="8"/>
    </row>
    <row r="234" spans="2:6" ht="15">
      <c r="B234" s="8"/>
      <c r="C234" s="8"/>
      <c r="D234" s="8"/>
      <c r="E234" s="8"/>
      <c r="F234" s="8"/>
    </row>
    <row r="235" spans="2:6" ht="15">
      <c r="B235" s="8"/>
      <c r="C235" s="8"/>
      <c r="D235" s="8"/>
      <c r="E235" s="8"/>
      <c r="F235" s="8"/>
    </row>
    <row r="236" spans="2:6" ht="15">
      <c r="B236" s="8"/>
      <c r="C236" s="8"/>
      <c r="D236" s="8"/>
      <c r="E236" s="8"/>
      <c r="F236" s="8"/>
    </row>
    <row r="237" spans="2:6" ht="15">
      <c r="B237" s="8"/>
      <c r="C237" s="8"/>
      <c r="D237" s="8"/>
      <c r="E237" s="8"/>
      <c r="F237" s="8"/>
    </row>
    <row r="238" spans="2:6" ht="15">
      <c r="B238" s="8"/>
      <c r="C238" s="8"/>
      <c r="D238" s="8"/>
      <c r="E238" s="8"/>
      <c r="F238" s="8"/>
    </row>
    <row r="239" s="8" customFormat="1" ht="15">
      <c r="A239"/>
    </row>
    <row r="240" s="8" customFormat="1" ht="15">
      <c r="A240"/>
    </row>
    <row r="241" spans="1:2" s="8" customFormat="1" ht="15">
      <c r="A241"/>
      <c r="B241" s="1"/>
    </row>
  </sheetData>
  <sheetProtection/>
  <printOptions gridLines="1" horizontalCentered="1"/>
  <pageMargins left="0.25" right="0.25" top="0.75" bottom="0.75" header="0.5" footer="0.5"/>
  <pageSetup horizontalDpi="600" verticalDpi="600" orientation="portrait" paperSize="5" r:id="rId3"/>
  <headerFooter alignWithMargins="0">
    <oddHeader>&amp;CPage &amp;P</oddHeader>
    <oddFooter>&amp;CPage &amp;P&amp;R&amp;F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GPK</dc:creator>
  <cp:keywords/>
  <dc:description/>
  <cp:lastModifiedBy>TownClerk</cp:lastModifiedBy>
  <cp:lastPrinted>2021-04-30T15:02:27Z</cp:lastPrinted>
  <dcterms:created xsi:type="dcterms:W3CDTF">2002-08-15T17:34:29Z</dcterms:created>
  <dcterms:modified xsi:type="dcterms:W3CDTF">2022-04-22T12:46:17Z</dcterms:modified>
  <cp:category/>
  <cp:version/>
  <cp:contentType/>
  <cp:contentStatus/>
</cp:coreProperties>
</file>